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Jednotlivci" sheetId="1" r:id="rId1"/>
    <sheet name="Družstva - tabulka" sheetId="2" r:id="rId2"/>
    <sheet name="Družstva - statistiky" sheetId="3" r:id="rId3"/>
  </sheets>
  <definedNames/>
  <calcPr fullCalcOnLoad="1"/>
</workbook>
</file>

<file path=xl/sharedStrings.xml><?xml version="1.0" encoding="utf-8"?>
<sst xmlns="http://schemas.openxmlformats.org/spreadsheetml/2006/main" count="277" uniqueCount="70">
  <si>
    <t>1.</t>
  </si>
  <si>
    <t>2.</t>
  </si>
  <si>
    <t>3.</t>
  </si>
  <si>
    <t>4.</t>
  </si>
  <si>
    <t>5.</t>
  </si>
  <si>
    <t>6.</t>
  </si>
  <si>
    <t>7.</t>
  </si>
  <si>
    <t>8.</t>
  </si>
  <si>
    <t>KUČERA Martin</t>
  </si>
  <si>
    <t>PROCHÁZKA Jaromír</t>
  </si>
  <si>
    <t>PROCHÁZKA Lukáš</t>
  </si>
  <si>
    <t>PROCHÁZKA Patrik</t>
  </si>
  <si>
    <t>9.</t>
  </si>
  <si>
    <t>-</t>
  </si>
  <si>
    <t>KYZLINK Dalibor</t>
  </si>
  <si>
    <t>:</t>
  </si>
  <si>
    <t>DANIELOVÁ Denisa</t>
  </si>
  <si>
    <t>kategorie: MUŽI</t>
  </si>
  <si>
    <t>10.</t>
  </si>
  <si>
    <t>kategorie: JUNIOŘI</t>
  </si>
  <si>
    <t>kategorie: ŽENY</t>
  </si>
  <si>
    <t>RAKOVÁ Lucie</t>
  </si>
  <si>
    <t>TABULKA DRUŽSTEV:</t>
  </si>
  <si>
    <t>Výsledky:</t>
  </si>
  <si>
    <t>SOUTĚŽ JEDNOTLIVCŮ</t>
  </si>
  <si>
    <t>SOUTĚŽ DRUŽSTEV</t>
  </si>
  <si>
    <t>11.</t>
  </si>
  <si>
    <t>12.</t>
  </si>
  <si>
    <t>13.</t>
  </si>
  <si>
    <t>14.</t>
  </si>
  <si>
    <t>15.</t>
  </si>
  <si>
    <t>ŠUSTÁČEK Ladislav</t>
  </si>
  <si>
    <t>SHL SDS EXMOST BRNO</t>
  </si>
  <si>
    <t>ANDRÝSKOVÁ Denisa</t>
  </si>
  <si>
    <t>HASIL Jakub</t>
  </si>
  <si>
    <t>16.</t>
  </si>
  <si>
    <t>17.</t>
  </si>
  <si>
    <t>Neofight Brno</t>
  </si>
  <si>
    <t>AHC Snipers Čebín</t>
  </si>
  <si>
    <t>SHL SDS EXMOST Brno</t>
  </si>
  <si>
    <t>Black Sharks Most</t>
  </si>
  <si>
    <t>DOLEŽAL Lukáš</t>
  </si>
  <si>
    <t>LAŠTŮVKA Martin</t>
  </si>
  <si>
    <t>DOLEŽALOVÁ Kateřina</t>
  </si>
  <si>
    <t>Lejdýs Most</t>
  </si>
  <si>
    <t>LAŠTŮVKOVÁ Alena</t>
  </si>
  <si>
    <t>SLÁDKOVÁ Karolína</t>
  </si>
  <si>
    <t>BLACK SHARKS MOST</t>
  </si>
  <si>
    <t>LEJDÝS MOST</t>
  </si>
  <si>
    <t>KUSÝ Jan</t>
  </si>
  <si>
    <t>HENDRYCH Milan</t>
  </si>
  <si>
    <t>EKRTOVÁ Lucie</t>
  </si>
  <si>
    <t>KUSÁ Hana</t>
  </si>
  <si>
    <t>18.</t>
  </si>
  <si>
    <t>19.</t>
  </si>
  <si>
    <t>8. MČR 2014 - AIR-HOCKEY</t>
  </si>
  <si>
    <t>UNITED ENERGY</t>
  </si>
  <si>
    <t>MOST (15.ZŠ, Komenského 474) - 14.12.2014</t>
  </si>
  <si>
    <t>NAVRÁTILOVÁ Michaela</t>
  </si>
  <si>
    <t>AHT Hlinsko</t>
  </si>
  <si>
    <t>KUSÝ Petr Jun.</t>
  </si>
  <si>
    <t>SLÁDEK Jakub</t>
  </si>
  <si>
    <t>TICHÝ Jan</t>
  </si>
  <si>
    <t>BLAŽÍK Adam</t>
  </si>
  <si>
    <t>NEOFIGHT BRNO</t>
  </si>
  <si>
    <t>SLÁDKOVÁ Soňa</t>
  </si>
  <si>
    <r>
      <t xml:space="preserve">STATISTIKY JEDNOTLIVCŮ </t>
    </r>
    <r>
      <rPr>
        <sz val="12"/>
        <rFont val="Arial"/>
        <family val="2"/>
      </rPr>
      <t>- podle úspěšnosti:</t>
    </r>
  </si>
  <si>
    <t>/</t>
  </si>
  <si>
    <r>
      <t>Vysvětlivky:</t>
    </r>
    <r>
      <rPr>
        <sz val="8"/>
        <rFont val="Arial"/>
        <family val="2"/>
      </rPr>
      <t xml:space="preserve">  příjmení&amp;jméno; družstvo; zápasy družstva; směny; zápasy; výhry / prohry; úspěšnost v %</t>
    </r>
  </si>
  <si>
    <t>1.AHC Most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</si>
</sst>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#,##0\ &quot;Kč&quot;"/>
    <numFmt numFmtId="175" formatCode="yyyymmdd"/>
    <numFmt numFmtId="176" formatCode="yymmdd"/>
    <numFmt numFmtId="177" formatCode="mmm/yyyy"/>
    <numFmt numFmtId="178" formatCode="0.0"/>
    <numFmt numFmtId="179" formatCode="0.0%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CE"/>
      <family val="0"/>
    </font>
    <font>
      <i/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right" inden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2" fillId="0" borderId="0" xfId="0" applyFont="1" applyAlignment="1">
      <alignment shrinkToFit="1"/>
    </xf>
    <xf numFmtId="0" fontId="30" fillId="0" borderId="0" xfId="0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47" applyFont="1">
      <alignment/>
      <protection/>
    </xf>
    <xf numFmtId="0" fontId="0" fillId="0" borderId="0" xfId="47" applyFont="1" applyAlignment="1">
      <alignment horizontal="lef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1" fillId="0" borderId="0" xfId="47" applyFont="1" applyAlignment="1">
      <alignment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47" applyFont="1" applyAlignment="1">
      <alignment horizontal="center"/>
      <protection/>
    </xf>
    <xf numFmtId="0" fontId="28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37</xdr:row>
      <xdr:rowOff>133350</xdr:rowOff>
    </xdr:from>
    <xdr:to>
      <xdr:col>1</xdr:col>
      <xdr:colOff>1133475</xdr:colOff>
      <xdr:row>46</xdr:row>
      <xdr:rowOff>95250</xdr:rowOff>
    </xdr:to>
    <xdr:pic>
      <xdr:nvPicPr>
        <xdr:cNvPr id="1" name="Obrázek 6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334125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37</xdr:row>
      <xdr:rowOff>38100</xdr:rowOff>
    </xdr:from>
    <xdr:to>
      <xdr:col>4</xdr:col>
      <xdr:colOff>9525</xdr:colOff>
      <xdr:row>47</xdr:row>
      <xdr:rowOff>57150</xdr:rowOff>
    </xdr:to>
    <xdr:pic>
      <xdr:nvPicPr>
        <xdr:cNvPr id="2" name="Obrázek 7" descr="G:\WEB_UNIE\loga\ostatní\logo_ue_vyska_c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238875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37</xdr:row>
      <xdr:rowOff>142875</xdr:rowOff>
    </xdr:from>
    <xdr:to>
      <xdr:col>13</xdr:col>
      <xdr:colOff>238125</xdr:colOff>
      <xdr:row>46</xdr:row>
      <xdr:rowOff>123825</xdr:rowOff>
    </xdr:to>
    <xdr:pic>
      <xdr:nvPicPr>
        <xdr:cNvPr id="3" name="Obrázek 8" descr="G:\Zpracovane\logo_tmav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6343650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21</xdr:row>
      <xdr:rowOff>114300</xdr:rowOff>
    </xdr:from>
    <xdr:to>
      <xdr:col>1</xdr:col>
      <xdr:colOff>962025</xdr:colOff>
      <xdr:row>30</xdr:row>
      <xdr:rowOff>76200</xdr:rowOff>
    </xdr:to>
    <xdr:pic>
      <xdr:nvPicPr>
        <xdr:cNvPr id="1" name="Obrázek 6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67200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21</xdr:row>
      <xdr:rowOff>19050</xdr:rowOff>
    </xdr:from>
    <xdr:to>
      <xdr:col>6</xdr:col>
      <xdr:colOff>152400</xdr:colOff>
      <xdr:row>31</xdr:row>
      <xdr:rowOff>38100</xdr:rowOff>
    </xdr:to>
    <xdr:pic>
      <xdr:nvPicPr>
        <xdr:cNvPr id="2" name="Obrázek 7" descr="G:\WEB_UNIE\loga\ostatní\logo_ue_vyska_c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4171950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21</xdr:row>
      <xdr:rowOff>123825</xdr:rowOff>
    </xdr:from>
    <xdr:to>
      <xdr:col>14</xdr:col>
      <xdr:colOff>142875</xdr:colOff>
      <xdr:row>30</xdr:row>
      <xdr:rowOff>104775</xdr:rowOff>
    </xdr:to>
    <xdr:pic>
      <xdr:nvPicPr>
        <xdr:cNvPr id="3" name="Obrázek 8" descr="G:\Zpracovane\logo_tmav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4276725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26</xdr:row>
      <xdr:rowOff>142875</xdr:rowOff>
    </xdr:from>
    <xdr:to>
      <xdr:col>1</xdr:col>
      <xdr:colOff>1257300</xdr:colOff>
      <xdr:row>35</xdr:row>
      <xdr:rowOff>104775</xdr:rowOff>
    </xdr:to>
    <xdr:pic>
      <xdr:nvPicPr>
        <xdr:cNvPr id="1" name="Obrázek 6" descr="G:\Zpracovane\barevné logo města Mos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57725"/>
          <a:ext cx="1285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26</xdr:row>
      <xdr:rowOff>47625</xdr:rowOff>
    </xdr:from>
    <xdr:to>
      <xdr:col>3</xdr:col>
      <xdr:colOff>219075</xdr:colOff>
      <xdr:row>36</xdr:row>
      <xdr:rowOff>66675</xdr:rowOff>
    </xdr:to>
    <xdr:pic>
      <xdr:nvPicPr>
        <xdr:cNvPr id="2" name="Obrázek 7" descr="G:\WEB_UNIE\loga\ostatní\logo_ue_vyska_c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4562475"/>
          <a:ext cx="2038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152400</xdr:rowOff>
    </xdr:from>
    <xdr:to>
      <xdr:col>9</xdr:col>
      <xdr:colOff>352425</xdr:colOff>
      <xdr:row>35</xdr:row>
      <xdr:rowOff>133350</xdr:rowOff>
    </xdr:to>
    <xdr:pic>
      <xdr:nvPicPr>
        <xdr:cNvPr id="3" name="Obrázek 8" descr="G:\Zpracovane\logo_tmav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4667250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Q47" sqref="Q47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28.7109375" style="0" customWidth="1"/>
    <col min="4" max="4" width="3.57421875" style="0" customWidth="1"/>
    <col min="5" max="5" width="4.8515625" style="2" customWidth="1"/>
    <col min="6" max="6" width="1.1484375" style="1" customWidth="1"/>
    <col min="7" max="7" width="1.7109375" style="1" customWidth="1"/>
    <col min="8" max="8" width="1.1484375" style="1" customWidth="1"/>
    <col min="9" max="9" width="2.28125" style="4" customWidth="1"/>
    <col min="10" max="10" width="5.140625" style="2" customWidth="1"/>
    <col min="11" max="11" width="1.1484375" style="1" customWidth="1"/>
    <col min="12" max="12" width="4.28125" style="4" customWidth="1"/>
    <col min="13" max="13" width="4.7109375" style="0" customWidth="1"/>
    <col min="14" max="14" width="6.28125" style="0" customWidth="1"/>
  </cols>
  <sheetData>
    <row r="1" spans="1:14" ht="26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6.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7" customFormat="1" ht="20.2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28" t="s">
        <v>57</v>
      </c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</row>
    <row r="6" spans="2:11" ht="12.75">
      <c r="B6" s="7" t="s">
        <v>17</v>
      </c>
      <c r="E6"/>
      <c r="F6"/>
      <c r="G6"/>
      <c r="H6"/>
      <c r="J6"/>
      <c r="K6"/>
    </row>
    <row r="7" spans="5:11" ht="6" customHeight="1">
      <c r="E7"/>
      <c r="F7"/>
      <c r="G7"/>
      <c r="H7"/>
      <c r="J7"/>
      <c r="K7"/>
    </row>
    <row r="8" spans="1:14" ht="12.75">
      <c r="A8" s="2" t="s">
        <v>0</v>
      </c>
      <c r="B8" s="19" t="s">
        <v>31</v>
      </c>
      <c r="C8" s="19" t="s">
        <v>39</v>
      </c>
      <c r="D8">
        <v>11</v>
      </c>
      <c r="E8" s="2">
        <v>10</v>
      </c>
      <c r="F8" s="1" t="s">
        <v>13</v>
      </c>
      <c r="G8" s="1">
        <v>0</v>
      </c>
      <c r="H8" s="1" t="s">
        <v>13</v>
      </c>
      <c r="I8" s="4">
        <v>1</v>
      </c>
      <c r="J8" s="2">
        <v>75</v>
      </c>
      <c r="K8" s="1" t="s">
        <v>15</v>
      </c>
      <c r="L8" s="4">
        <v>32</v>
      </c>
      <c r="M8">
        <f>(E8*2)+G8</f>
        <v>20</v>
      </c>
      <c r="N8" s="3"/>
    </row>
    <row r="9" spans="1:14" ht="12.75">
      <c r="A9" s="2" t="s">
        <v>1</v>
      </c>
      <c r="B9" s="19" t="s">
        <v>9</v>
      </c>
      <c r="C9" s="19" t="s">
        <v>37</v>
      </c>
      <c r="D9">
        <v>12</v>
      </c>
      <c r="E9" s="2">
        <v>8</v>
      </c>
      <c r="F9" s="1" t="s">
        <v>13</v>
      </c>
      <c r="G9" s="1">
        <v>0</v>
      </c>
      <c r="H9" s="1" t="s">
        <v>13</v>
      </c>
      <c r="I9" s="4">
        <v>4</v>
      </c>
      <c r="J9" s="2">
        <v>68</v>
      </c>
      <c r="K9" s="1" t="s">
        <v>15</v>
      </c>
      <c r="L9" s="4">
        <v>61</v>
      </c>
      <c r="M9">
        <f aca="true" t="shared" si="0" ref="M9:M16">(E9*2)+G9</f>
        <v>16</v>
      </c>
      <c r="N9" s="3"/>
    </row>
    <row r="10" spans="1:14" ht="12.75">
      <c r="A10" s="2" t="s">
        <v>2</v>
      </c>
      <c r="B10" s="19" t="s">
        <v>11</v>
      </c>
      <c r="C10" s="19" t="s">
        <v>37</v>
      </c>
      <c r="D10">
        <v>12</v>
      </c>
      <c r="E10" s="2">
        <v>6</v>
      </c>
      <c r="F10" s="1" t="s">
        <v>13</v>
      </c>
      <c r="G10" s="1">
        <v>0</v>
      </c>
      <c r="H10" s="1" t="s">
        <v>13</v>
      </c>
      <c r="I10" s="4">
        <v>6</v>
      </c>
      <c r="J10" s="2">
        <v>70</v>
      </c>
      <c r="K10" s="1" t="s">
        <v>15</v>
      </c>
      <c r="L10" s="4">
        <v>73</v>
      </c>
      <c r="M10">
        <f t="shared" si="0"/>
        <v>12</v>
      </c>
      <c r="N10" s="3"/>
    </row>
    <row r="11" spans="1:13" ht="12.75">
      <c r="A11" s="2" t="s">
        <v>3</v>
      </c>
      <c r="B11" s="19" t="s">
        <v>63</v>
      </c>
      <c r="C11" s="19" t="s">
        <v>37</v>
      </c>
      <c r="D11">
        <v>10</v>
      </c>
      <c r="E11" s="2">
        <v>4</v>
      </c>
      <c r="F11" s="1" t="s">
        <v>13</v>
      </c>
      <c r="G11" s="1">
        <v>0</v>
      </c>
      <c r="H11" s="1" t="s">
        <v>13</v>
      </c>
      <c r="I11" s="4">
        <v>6</v>
      </c>
      <c r="J11" s="2">
        <v>49</v>
      </c>
      <c r="K11" s="1" t="s">
        <v>15</v>
      </c>
      <c r="L11" s="4">
        <v>55</v>
      </c>
      <c r="M11">
        <f t="shared" si="0"/>
        <v>8</v>
      </c>
    </row>
    <row r="12" spans="1:14" ht="12.75">
      <c r="A12" s="2" t="s">
        <v>4</v>
      </c>
      <c r="B12" s="19" t="s">
        <v>8</v>
      </c>
      <c r="C12" s="19" t="s">
        <v>39</v>
      </c>
      <c r="D12">
        <v>8</v>
      </c>
      <c r="E12" s="2">
        <v>6</v>
      </c>
      <c r="F12" s="1" t="s">
        <v>13</v>
      </c>
      <c r="G12" s="1">
        <v>0</v>
      </c>
      <c r="H12" s="1" t="s">
        <v>13</v>
      </c>
      <c r="I12" s="4">
        <v>2</v>
      </c>
      <c r="J12" s="2">
        <v>54</v>
      </c>
      <c r="K12" s="1" t="s">
        <v>15</v>
      </c>
      <c r="L12" s="4">
        <v>35</v>
      </c>
      <c r="M12">
        <f t="shared" si="0"/>
        <v>12</v>
      </c>
      <c r="N12" s="3"/>
    </row>
    <row r="13" spans="1:14" ht="12.75">
      <c r="A13" s="2" t="s">
        <v>5</v>
      </c>
      <c r="B13" s="19" t="s">
        <v>62</v>
      </c>
      <c r="C13" s="19" t="s">
        <v>59</v>
      </c>
      <c r="D13">
        <v>7</v>
      </c>
      <c r="E13" s="2">
        <v>3</v>
      </c>
      <c r="F13" s="1" t="s">
        <v>13</v>
      </c>
      <c r="G13" s="1">
        <v>0</v>
      </c>
      <c r="H13" s="1" t="s">
        <v>13</v>
      </c>
      <c r="I13" s="4">
        <v>4</v>
      </c>
      <c r="J13" s="2">
        <v>33</v>
      </c>
      <c r="K13" s="1" t="s">
        <v>15</v>
      </c>
      <c r="L13" s="4">
        <v>41</v>
      </c>
      <c r="M13">
        <f t="shared" si="0"/>
        <v>6</v>
      </c>
      <c r="N13" s="3"/>
    </row>
    <row r="14" spans="1:14" ht="12.75">
      <c r="A14" s="2" t="s">
        <v>6</v>
      </c>
      <c r="B14" s="19" t="s">
        <v>14</v>
      </c>
      <c r="C14" s="19" t="s">
        <v>39</v>
      </c>
      <c r="D14">
        <v>7</v>
      </c>
      <c r="E14" s="2">
        <v>2</v>
      </c>
      <c r="F14" s="1" t="s">
        <v>13</v>
      </c>
      <c r="G14" s="1">
        <v>0</v>
      </c>
      <c r="H14" s="1" t="s">
        <v>13</v>
      </c>
      <c r="I14" s="4">
        <v>5</v>
      </c>
      <c r="J14" s="2">
        <v>33</v>
      </c>
      <c r="K14" s="1" t="s">
        <v>15</v>
      </c>
      <c r="L14" s="4">
        <v>45</v>
      </c>
      <c r="M14">
        <f t="shared" si="0"/>
        <v>4</v>
      </c>
      <c r="N14" s="3"/>
    </row>
    <row r="15" spans="1:14" ht="12.75">
      <c r="A15" s="2" t="s">
        <v>7</v>
      </c>
      <c r="B15" s="19" t="s">
        <v>34</v>
      </c>
      <c r="C15" s="19" t="s">
        <v>69</v>
      </c>
      <c r="D15">
        <v>7</v>
      </c>
      <c r="E15" s="2">
        <v>0</v>
      </c>
      <c r="F15" s="1" t="s">
        <v>13</v>
      </c>
      <c r="G15" s="1">
        <v>0</v>
      </c>
      <c r="H15" s="1" t="s">
        <v>13</v>
      </c>
      <c r="I15" s="4">
        <v>7</v>
      </c>
      <c r="J15" s="2">
        <v>26</v>
      </c>
      <c r="K15" s="1" t="s">
        <v>15</v>
      </c>
      <c r="L15" s="4">
        <v>49</v>
      </c>
      <c r="M15">
        <f t="shared" si="0"/>
        <v>0</v>
      </c>
      <c r="N15" s="3"/>
    </row>
    <row r="16" spans="1:14" ht="12.75">
      <c r="A16" s="2" t="s">
        <v>12</v>
      </c>
      <c r="B16" s="19" t="s">
        <v>10</v>
      </c>
      <c r="C16" s="19" t="s">
        <v>37</v>
      </c>
      <c r="D16">
        <v>4</v>
      </c>
      <c r="E16" s="2">
        <v>0</v>
      </c>
      <c r="F16" s="1" t="s">
        <v>13</v>
      </c>
      <c r="G16" s="1">
        <v>0</v>
      </c>
      <c r="H16" s="1" t="s">
        <v>13</v>
      </c>
      <c r="I16" s="4">
        <v>4</v>
      </c>
      <c r="J16" s="2">
        <v>11</v>
      </c>
      <c r="K16" s="1" t="s">
        <v>15</v>
      </c>
      <c r="L16" s="4">
        <v>28</v>
      </c>
      <c r="M16">
        <f t="shared" si="0"/>
        <v>0</v>
      </c>
      <c r="N16" s="3"/>
    </row>
    <row r="17" spans="5:14" ht="12.75">
      <c r="E17"/>
      <c r="F17"/>
      <c r="G17"/>
      <c r="H17"/>
      <c r="I17"/>
      <c r="J17"/>
      <c r="K17"/>
      <c r="L17"/>
      <c r="N17" s="3"/>
    </row>
    <row r="18" spans="2:11" ht="12.75">
      <c r="B18" s="7" t="s">
        <v>19</v>
      </c>
      <c r="E18"/>
      <c r="F18"/>
      <c r="G18"/>
      <c r="H18"/>
      <c r="J18"/>
      <c r="K18"/>
    </row>
    <row r="19" spans="5:11" ht="6" customHeight="1">
      <c r="E19"/>
      <c r="F19"/>
      <c r="G19"/>
      <c r="H19"/>
      <c r="J19"/>
      <c r="K19"/>
    </row>
    <row r="20" spans="1:16" ht="12.75">
      <c r="A20" s="2" t="s">
        <v>0</v>
      </c>
      <c r="B20" s="19" t="s">
        <v>41</v>
      </c>
      <c r="C20" s="19" t="s">
        <v>40</v>
      </c>
      <c r="D20">
        <v>5</v>
      </c>
      <c r="E20" s="2">
        <v>5</v>
      </c>
      <c r="F20" s="1" t="s">
        <v>13</v>
      </c>
      <c r="G20" s="1">
        <v>0</v>
      </c>
      <c r="H20" s="1" t="s">
        <v>13</v>
      </c>
      <c r="I20" s="4">
        <v>0</v>
      </c>
      <c r="J20" s="2">
        <v>35</v>
      </c>
      <c r="K20" s="1" t="s">
        <v>15</v>
      </c>
      <c r="L20" s="4">
        <v>15</v>
      </c>
      <c r="M20">
        <f aca="true" t="shared" si="1" ref="M20:M25">(E20*2)+G20</f>
        <v>10</v>
      </c>
      <c r="N20" s="3"/>
      <c r="P20" s="3"/>
    </row>
    <row r="21" spans="1:16" ht="12.75">
      <c r="A21" s="2" t="s">
        <v>1</v>
      </c>
      <c r="B21" s="19" t="s">
        <v>42</v>
      </c>
      <c r="C21" s="19" t="s">
        <v>40</v>
      </c>
      <c r="D21">
        <v>5</v>
      </c>
      <c r="E21" s="2">
        <v>3</v>
      </c>
      <c r="F21" s="1" t="s">
        <v>13</v>
      </c>
      <c r="G21" s="1">
        <v>0</v>
      </c>
      <c r="H21" s="1" t="s">
        <v>13</v>
      </c>
      <c r="I21" s="4">
        <v>2</v>
      </c>
      <c r="J21" s="2">
        <v>26</v>
      </c>
      <c r="K21" s="1" t="s">
        <v>15</v>
      </c>
      <c r="L21" s="4">
        <v>24</v>
      </c>
      <c r="M21">
        <f t="shared" si="1"/>
        <v>6</v>
      </c>
      <c r="N21" s="3"/>
      <c r="P21" s="3"/>
    </row>
    <row r="22" spans="1:16" ht="12.75">
      <c r="A22" s="2" t="s">
        <v>2</v>
      </c>
      <c r="B22" s="19" t="s">
        <v>50</v>
      </c>
      <c r="C22" s="19" t="s">
        <v>40</v>
      </c>
      <c r="D22">
        <v>5</v>
      </c>
      <c r="E22" s="2">
        <v>3</v>
      </c>
      <c r="F22" s="1" t="s">
        <v>13</v>
      </c>
      <c r="G22" s="1">
        <v>0</v>
      </c>
      <c r="H22" s="1" t="s">
        <v>13</v>
      </c>
      <c r="I22" s="4">
        <v>2</v>
      </c>
      <c r="J22" s="2">
        <v>27</v>
      </c>
      <c r="K22" s="1" t="s">
        <v>15</v>
      </c>
      <c r="L22" s="4">
        <v>24</v>
      </c>
      <c r="M22">
        <f t="shared" si="1"/>
        <v>6</v>
      </c>
      <c r="N22" s="3"/>
      <c r="P22" s="3"/>
    </row>
    <row r="23" spans="1:16" ht="12.75">
      <c r="A23" s="2" t="s">
        <v>3</v>
      </c>
      <c r="B23" s="19" t="s">
        <v>49</v>
      </c>
      <c r="C23" s="19" t="s">
        <v>40</v>
      </c>
      <c r="D23">
        <v>5</v>
      </c>
      <c r="E23" s="2">
        <v>2</v>
      </c>
      <c r="F23" s="1" t="s">
        <v>13</v>
      </c>
      <c r="G23" s="1">
        <v>0</v>
      </c>
      <c r="H23" s="1" t="s">
        <v>13</v>
      </c>
      <c r="I23" s="4">
        <v>3</v>
      </c>
      <c r="J23" s="2">
        <v>30</v>
      </c>
      <c r="K23" s="1" t="s">
        <v>15</v>
      </c>
      <c r="L23" s="4">
        <v>24</v>
      </c>
      <c r="M23">
        <f t="shared" si="1"/>
        <v>4</v>
      </c>
      <c r="P23" s="3"/>
    </row>
    <row r="24" spans="1:16" ht="12.75">
      <c r="A24" s="2" t="s">
        <v>4</v>
      </c>
      <c r="B24" s="19" t="s">
        <v>60</v>
      </c>
      <c r="C24" s="19" t="s">
        <v>40</v>
      </c>
      <c r="D24">
        <v>5</v>
      </c>
      <c r="E24" s="2">
        <v>1</v>
      </c>
      <c r="F24" s="1" t="s">
        <v>13</v>
      </c>
      <c r="G24" s="1">
        <v>0</v>
      </c>
      <c r="H24" s="1" t="s">
        <v>13</v>
      </c>
      <c r="I24" s="4">
        <v>4</v>
      </c>
      <c r="J24" s="2">
        <v>17</v>
      </c>
      <c r="K24" s="1" t="s">
        <v>15</v>
      </c>
      <c r="L24" s="4">
        <v>31</v>
      </c>
      <c r="M24">
        <f t="shared" si="1"/>
        <v>2</v>
      </c>
      <c r="N24" s="3"/>
      <c r="P24" s="3"/>
    </row>
    <row r="25" spans="1:16" ht="12.75">
      <c r="A25" s="2" t="s">
        <v>5</v>
      </c>
      <c r="B25" s="19" t="s">
        <v>61</v>
      </c>
      <c r="C25" s="19" t="s">
        <v>40</v>
      </c>
      <c r="D25">
        <v>5</v>
      </c>
      <c r="E25" s="2">
        <v>1</v>
      </c>
      <c r="F25" s="1" t="s">
        <v>13</v>
      </c>
      <c r="G25" s="1">
        <v>0</v>
      </c>
      <c r="H25" s="1" t="s">
        <v>13</v>
      </c>
      <c r="I25" s="4">
        <v>4</v>
      </c>
      <c r="J25" s="2">
        <v>14</v>
      </c>
      <c r="K25" s="1" t="s">
        <v>15</v>
      </c>
      <c r="L25" s="4">
        <v>31</v>
      </c>
      <c r="M25">
        <f t="shared" si="1"/>
        <v>2</v>
      </c>
      <c r="N25" s="3"/>
      <c r="P25" s="3"/>
    </row>
    <row r="26" spans="5:12" ht="12.75">
      <c r="E26"/>
      <c r="F26"/>
      <c r="G26"/>
      <c r="H26"/>
      <c r="I26"/>
      <c r="J26"/>
      <c r="K26"/>
      <c r="L26"/>
    </row>
    <row r="27" spans="2:11" ht="12.75">
      <c r="B27" s="7" t="s">
        <v>20</v>
      </c>
      <c r="E27"/>
      <c r="F27"/>
      <c r="G27"/>
      <c r="H27"/>
      <c r="J27"/>
      <c r="K27"/>
    </row>
    <row r="28" spans="5:11" ht="6" customHeight="1">
      <c r="E28"/>
      <c r="F28"/>
      <c r="G28"/>
      <c r="H28"/>
      <c r="J28"/>
      <c r="K28"/>
    </row>
    <row r="29" spans="1:16" ht="12.75">
      <c r="A29" s="2" t="s">
        <v>0</v>
      </c>
      <c r="B29" s="19" t="s">
        <v>33</v>
      </c>
      <c r="C29" s="19" t="s">
        <v>37</v>
      </c>
      <c r="D29">
        <v>7</v>
      </c>
      <c r="E29" s="2">
        <v>7</v>
      </c>
      <c r="F29" s="1" t="s">
        <v>13</v>
      </c>
      <c r="G29" s="1">
        <v>0</v>
      </c>
      <c r="H29" s="1" t="s">
        <v>13</v>
      </c>
      <c r="I29" s="4">
        <v>0</v>
      </c>
      <c r="J29" s="2">
        <v>49</v>
      </c>
      <c r="K29" s="1" t="s">
        <v>15</v>
      </c>
      <c r="L29" s="4">
        <v>23</v>
      </c>
      <c r="M29">
        <f aca="true" t="shared" si="2" ref="M29:M36">(E29*2)+G29</f>
        <v>14</v>
      </c>
      <c r="N29" s="3"/>
      <c r="P29" s="3"/>
    </row>
    <row r="30" spans="1:16" ht="12.75">
      <c r="A30" s="2" t="s">
        <v>1</v>
      </c>
      <c r="B30" s="19" t="s">
        <v>16</v>
      </c>
      <c r="C30" s="19" t="s">
        <v>38</v>
      </c>
      <c r="D30">
        <v>7</v>
      </c>
      <c r="E30" s="2">
        <v>5</v>
      </c>
      <c r="F30" s="1" t="s">
        <v>13</v>
      </c>
      <c r="G30" s="1">
        <v>0</v>
      </c>
      <c r="H30" s="1" t="s">
        <v>13</v>
      </c>
      <c r="I30" s="4">
        <v>2</v>
      </c>
      <c r="J30" s="2">
        <v>43</v>
      </c>
      <c r="K30" s="1" t="s">
        <v>15</v>
      </c>
      <c r="L30" s="4">
        <v>31</v>
      </c>
      <c r="M30">
        <f t="shared" si="2"/>
        <v>10</v>
      </c>
      <c r="N30" s="3"/>
      <c r="P30" s="3"/>
    </row>
    <row r="31" spans="1:16" ht="12.75">
      <c r="A31" s="2" t="s">
        <v>2</v>
      </c>
      <c r="B31" s="19" t="s">
        <v>58</v>
      </c>
      <c r="C31" s="19" t="s">
        <v>59</v>
      </c>
      <c r="D31">
        <v>7</v>
      </c>
      <c r="E31" s="2">
        <v>5</v>
      </c>
      <c r="F31" s="1" t="s">
        <v>13</v>
      </c>
      <c r="G31" s="1">
        <v>0</v>
      </c>
      <c r="H31" s="1" t="s">
        <v>13</v>
      </c>
      <c r="I31" s="4">
        <v>2</v>
      </c>
      <c r="J31" s="2">
        <v>45</v>
      </c>
      <c r="K31" s="1" t="s">
        <v>15</v>
      </c>
      <c r="L31" s="4">
        <v>30</v>
      </c>
      <c r="M31">
        <f t="shared" si="2"/>
        <v>10</v>
      </c>
      <c r="N31" s="3"/>
      <c r="P31" s="3"/>
    </row>
    <row r="32" spans="1:16" ht="12.75">
      <c r="A32" s="2" t="s">
        <v>3</v>
      </c>
      <c r="B32" s="19" t="s">
        <v>46</v>
      </c>
      <c r="C32" s="19" t="s">
        <v>44</v>
      </c>
      <c r="D32">
        <v>7</v>
      </c>
      <c r="E32" s="2">
        <v>4</v>
      </c>
      <c r="F32" s="1" t="s">
        <v>13</v>
      </c>
      <c r="G32" s="1">
        <v>0</v>
      </c>
      <c r="H32" s="1" t="s">
        <v>13</v>
      </c>
      <c r="I32" s="4">
        <v>3</v>
      </c>
      <c r="J32" s="2">
        <v>32</v>
      </c>
      <c r="K32" s="1" t="s">
        <v>15</v>
      </c>
      <c r="L32" s="4">
        <v>39</v>
      </c>
      <c r="M32">
        <f t="shared" si="2"/>
        <v>8</v>
      </c>
      <c r="P32" s="3"/>
    </row>
    <row r="33" spans="1:16" ht="12.75">
      <c r="A33" s="2" t="s">
        <v>4</v>
      </c>
      <c r="B33" s="19" t="s">
        <v>43</v>
      </c>
      <c r="C33" s="19" t="s">
        <v>44</v>
      </c>
      <c r="D33">
        <v>7</v>
      </c>
      <c r="E33" s="2">
        <v>4</v>
      </c>
      <c r="F33" s="1" t="s">
        <v>13</v>
      </c>
      <c r="G33" s="1">
        <v>0</v>
      </c>
      <c r="H33" s="1" t="s">
        <v>13</v>
      </c>
      <c r="I33" s="4">
        <v>3</v>
      </c>
      <c r="J33" s="2">
        <v>42</v>
      </c>
      <c r="K33" s="1" t="s">
        <v>15</v>
      </c>
      <c r="L33" s="4">
        <v>43</v>
      </c>
      <c r="M33">
        <f t="shared" si="2"/>
        <v>8</v>
      </c>
      <c r="N33" s="3"/>
      <c r="P33" s="3"/>
    </row>
    <row r="34" spans="1:16" ht="12.75">
      <c r="A34" s="2" t="s">
        <v>5</v>
      </c>
      <c r="B34" s="19" t="s">
        <v>21</v>
      </c>
      <c r="C34" s="19" t="s">
        <v>37</v>
      </c>
      <c r="D34">
        <v>7</v>
      </c>
      <c r="E34" s="2">
        <v>2</v>
      </c>
      <c r="F34" s="1" t="s">
        <v>13</v>
      </c>
      <c r="G34" s="1">
        <v>0</v>
      </c>
      <c r="H34" s="1" t="s">
        <v>13</v>
      </c>
      <c r="I34" s="4">
        <v>5</v>
      </c>
      <c r="J34" s="2">
        <v>36</v>
      </c>
      <c r="K34" s="1" t="s">
        <v>15</v>
      </c>
      <c r="L34" s="4">
        <v>40</v>
      </c>
      <c r="M34">
        <f t="shared" si="2"/>
        <v>4</v>
      </c>
      <c r="N34" s="3"/>
      <c r="P34" s="3"/>
    </row>
    <row r="35" spans="1:16" ht="12.75">
      <c r="A35" s="2" t="s">
        <v>6</v>
      </c>
      <c r="B35" s="19" t="s">
        <v>45</v>
      </c>
      <c r="C35" s="19" t="s">
        <v>44</v>
      </c>
      <c r="D35">
        <v>7</v>
      </c>
      <c r="E35" s="2">
        <v>1</v>
      </c>
      <c r="F35" s="1" t="s">
        <v>13</v>
      </c>
      <c r="G35" s="1">
        <v>0</v>
      </c>
      <c r="H35" s="1" t="s">
        <v>13</v>
      </c>
      <c r="I35" s="4">
        <v>6</v>
      </c>
      <c r="J35" s="2">
        <v>38</v>
      </c>
      <c r="K35" s="1" t="s">
        <v>15</v>
      </c>
      <c r="L35" s="4">
        <v>44</v>
      </c>
      <c r="M35">
        <f t="shared" si="2"/>
        <v>2</v>
      </c>
      <c r="N35" s="3"/>
      <c r="P35" s="3"/>
    </row>
    <row r="36" spans="1:16" ht="12.75">
      <c r="A36" s="2" t="s">
        <v>7</v>
      </c>
      <c r="B36" s="19" t="s">
        <v>52</v>
      </c>
      <c r="C36" s="19" t="s">
        <v>44</v>
      </c>
      <c r="D36">
        <v>7</v>
      </c>
      <c r="E36" s="2">
        <v>0</v>
      </c>
      <c r="F36" s="1" t="s">
        <v>13</v>
      </c>
      <c r="G36" s="1">
        <v>0</v>
      </c>
      <c r="H36" s="1" t="s">
        <v>13</v>
      </c>
      <c r="I36" s="4">
        <v>7</v>
      </c>
      <c r="J36" s="2">
        <v>14</v>
      </c>
      <c r="K36" s="1" t="s">
        <v>15</v>
      </c>
      <c r="L36" s="4">
        <v>49</v>
      </c>
      <c r="M36">
        <f t="shared" si="2"/>
        <v>0</v>
      </c>
      <c r="N36" s="3"/>
      <c r="P36" s="3"/>
    </row>
    <row r="37" spans="3:12" ht="12.75">
      <c r="C37" s="5"/>
      <c r="E37"/>
      <c r="F37"/>
      <c r="G37"/>
      <c r="H37"/>
      <c r="I37"/>
      <c r="J37"/>
      <c r="K37"/>
      <c r="L37"/>
    </row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4">
    <mergeCell ref="A4:N4"/>
    <mergeCell ref="A2:N2"/>
    <mergeCell ref="A3:N3"/>
    <mergeCell ref="A1:N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6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6.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5" customFormat="1" ht="20.2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>
      <c r="A4" s="28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6" ht="12.75">
      <c r="B6" s="8" t="s">
        <v>22</v>
      </c>
    </row>
    <row r="8" spans="1:17" ht="15" customHeight="1">
      <c r="A8" s="9" t="s">
        <v>0</v>
      </c>
      <c r="B8" s="10" t="s">
        <v>32</v>
      </c>
      <c r="C8" s="10">
        <v>3</v>
      </c>
      <c r="D8" s="6">
        <v>3</v>
      </c>
      <c r="E8" s="6">
        <v>0</v>
      </c>
      <c r="F8" s="6">
        <v>0</v>
      </c>
      <c r="G8" s="6">
        <v>12</v>
      </c>
      <c r="H8" s="10" t="s">
        <v>15</v>
      </c>
      <c r="I8" s="11">
        <v>1</v>
      </c>
      <c r="J8" s="12"/>
      <c r="K8" s="12">
        <v>88</v>
      </c>
      <c r="L8" s="12" t="s">
        <v>15</v>
      </c>
      <c r="M8" s="13">
        <v>30</v>
      </c>
      <c r="N8" s="12"/>
      <c r="O8" s="10">
        <v>6</v>
      </c>
      <c r="P8" s="12"/>
      <c r="Q8" s="12"/>
    </row>
    <row r="9" spans="1:17" ht="15" customHeight="1">
      <c r="A9" s="9" t="s">
        <v>1</v>
      </c>
      <c r="B9" s="10" t="s">
        <v>64</v>
      </c>
      <c r="C9" s="10">
        <v>3</v>
      </c>
      <c r="D9" s="6">
        <v>2</v>
      </c>
      <c r="E9" s="6">
        <v>0</v>
      </c>
      <c r="F9" s="6">
        <v>1</v>
      </c>
      <c r="G9" s="6">
        <v>8</v>
      </c>
      <c r="H9" s="10" t="s">
        <v>15</v>
      </c>
      <c r="I9" s="11">
        <v>4</v>
      </c>
      <c r="J9" s="12"/>
      <c r="K9" s="12">
        <v>65</v>
      </c>
      <c r="L9" s="12" t="s">
        <v>15</v>
      </c>
      <c r="M9" s="13">
        <v>50</v>
      </c>
      <c r="N9" s="12"/>
      <c r="O9" s="10">
        <v>4</v>
      </c>
      <c r="P9" s="12"/>
      <c r="Q9" s="12"/>
    </row>
    <row r="10" spans="1:17" ht="15" customHeight="1">
      <c r="A10" s="9" t="s">
        <v>2</v>
      </c>
      <c r="B10" s="10" t="s">
        <v>47</v>
      </c>
      <c r="C10" s="10">
        <v>3</v>
      </c>
      <c r="D10" s="6">
        <v>1</v>
      </c>
      <c r="E10" s="6">
        <v>0</v>
      </c>
      <c r="F10" s="6">
        <v>2</v>
      </c>
      <c r="G10" s="6">
        <v>4</v>
      </c>
      <c r="H10" s="10" t="s">
        <v>15</v>
      </c>
      <c r="I10" s="11">
        <v>10</v>
      </c>
      <c r="J10" s="12"/>
      <c r="K10" s="12">
        <v>59</v>
      </c>
      <c r="L10" s="12" t="s">
        <v>15</v>
      </c>
      <c r="M10" s="13">
        <v>81</v>
      </c>
      <c r="N10" s="12"/>
      <c r="O10" s="10">
        <v>2</v>
      </c>
      <c r="P10" s="12"/>
      <c r="Q10" s="12"/>
    </row>
    <row r="11" spans="1:15" ht="15" customHeight="1">
      <c r="A11" s="9" t="s">
        <v>3</v>
      </c>
      <c r="B11" s="18" t="s">
        <v>48</v>
      </c>
      <c r="C11" s="10">
        <v>3</v>
      </c>
      <c r="D11" s="6">
        <v>0</v>
      </c>
      <c r="E11" s="6">
        <v>0</v>
      </c>
      <c r="F11" s="6">
        <v>3</v>
      </c>
      <c r="G11" s="6">
        <v>3</v>
      </c>
      <c r="H11" s="10" t="s">
        <v>15</v>
      </c>
      <c r="I11" s="11">
        <v>12</v>
      </c>
      <c r="J11" s="12"/>
      <c r="K11" s="12">
        <v>46</v>
      </c>
      <c r="L11" s="12" t="s">
        <v>15</v>
      </c>
      <c r="M11" s="13">
        <v>97</v>
      </c>
      <c r="N11" s="12"/>
      <c r="O11" s="10">
        <v>0</v>
      </c>
    </row>
    <row r="14" ht="12.75">
      <c r="B14" s="14" t="s">
        <v>23</v>
      </c>
    </row>
    <row r="15" spans="2:15" ht="17.25" customHeight="1">
      <c r="B15" s="10" t="s">
        <v>32</v>
      </c>
      <c r="C15" s="12" t="s">
        <v>13</v>
      </c>
      <c r="D15" s="10" t="s">
        <v>47</v>
      </c>
      <c r="E15" s="10"/>
      <c r="F15" s="12"/>
      <c r="G15" s="12"/>
      <c r="H15" s="12"/>
      <c r="I15" s="10">
        <v>4</v>
      </c>
      <c r="J15" s="10" t="s">
        <v>15</v>
      </c>
      <c r="K15" s="11">
        <v>0</v>
      </c>
      <c r="L15" s="10"/>
      <c r="M15" s="15">
        <v>28</v>
      </c>
      <c r="N15" s="15" t="s">
        <v>15</v>
      </c>
      <c r="O15" s="16">
        <v>8</v>
      </c>
    </row>
    <row r="16" spans="2:15" ht="12.75">
      <c r="B16" s="10" t="s">
        <v>64</v>
      </c>
      <c r="C16" s="12" t="s">
        <v>13</v>
      </c>
      <c r="D16" s="10" t="s">
        <v>48</v>
      </c>
      <c r="E16" s="10"/>
      <c r="F16" s="12"/>
      <c r="G16" s="12"/>
      <c r="H16" s="12"/>
      <c r="I16" s="10">
        <v>4</v>
      </c>
      <c r="J16" s="10" t="s">
        <v>15</v>
      </c>
      <c r="K16" s="11">
        <v>0</v>
      </c>
      <c r="L16" s="10"/>
      <c r="M16" s="15">
        <v>28</v>
      </c>
      <c r="N16" s="15" t="s">
        <v>15</v>
      </c>
      <c r="O16" s="16">
        <v>8</v>
      </c>
    </row>
    <row r="17" spans="2:15" ht="17.25" customHeight="1">
      <c r="B17" s="10" t="s">
        <v>64</v>
      </c>
      <c r="C17" s="12" t="s">
        <v>13</v>
      </c>
      <c r="D17" s="10" t="s">
        <v>47</v>
      </c>
      <c r="E17" s="10"/>
      <c r="F17" s="12"/>
      <c r="G17" s="12"/>
      <c r="H17" s="12"/>
      <c r="I17" s="10">
        <v>4</v>
      </c>
      <c r="J17" s="10" t="s">
        <v>15</v>
      </c>
      <c r="K17" s="11">
        <v>0</v>
      </c>
      <c r="L17" s="10"/>
      <c r="M17" s="15">
        <v>28</v>
      </c>
      <c r="N17" s="15" t="s">
        <v>15</v>
      </c>
      <c r="O17" s="16">
        <v>14</v>
      </c>
    </row>
    <row r="18" spans="2:15" ht="12.75">
      <c r="B18" s="10" t="s">
        <v>32</v>
      </c>
      <c r="C18" s="12" t="s">
        <v>13</v>
      </c>
      <c r="D18" s="10" t="s">
        <v>48</v>
      </c>
      <c r="E18" s="10"/>
      <c r="F18" s="12"/>
      <c r="G18" s="12"/>
      <c r="H18" s="12"/>
      <c r="I18" s="10">
        <v>4</v>
      </c>
      <c r="J18" s="10" t="s">
        <v>15</v>
      </c>
      <c r="K18" s="11">
        <v>1</v>
      </c>
      <c r="L18" s="10"/>
      <c r="M18" s="15">
        <v>32</v>
      </c>
      <c r="N18" s="15" t="s">
        <v>15</v>
      </c>
      <c r="O18" s="16">
        <v>13</v>
      </c>
    </row>
    <row r="19" spans="2:15" ht="17.25" customHeight="1">
      <c r="B19" s="18" t="s">
        <v>48</v>
      </c>
      <c r="C19" s="12" t="s">
        <v>13</v>
      </c>
      <c r="D19" s="10" t="s">
        <v>47</v>
      </c>
      <c r="E19" s="10"/>
      <c r="F19" s="12"/>
      <c r="G19" s="12"/>
      <c r="H19" s="12"/>
      <c r="I19" s="10">
        <v>2</v>
      </c>
      <c r="J19" s="10" t="s">
        <v>15</v>
      </c>
      <c r="K19" s="11">
        <v>4</v>
      </c>
      <c r="L19" s="10"/>
      <c r="M19" s="15">
        <v>25</v>
      </c>
      <c r="N19" s="15" t="s">
        <v>15</v>
      </c>
      <c r="O19" s="16">
        <v>37</v>
      </c>
    </row>
    <row r="20" spans="2:15" ht="12.75">
      <c r="B20" s="10" t="s">
        <v>64</v>
      </c>
      <c r="C20" s="12" t="s">
        <v>13</v>
      </c>
      <c r="D20" s="10" t="s">
        <v>32</v>
      </c>
      <c r="E20" s="10"/>
      <c r="F20" s="12"/>
      <c r="G20" s="12"/>
      <c r="H20" s="12"/>
      <c r="I20" s="10">
        <v>0</v>
      </c>
      <c r="J20" s="10" t="s">
        <v>15</v>
      </c>
      <c r="K20" s="11">
        <v>4</v>
      </c>
      <c r="L20" s="10"/>
      <c r="M20" s="15">
        <v>9</v>
      </c>
      <c r="N20" s="15" t="s">
        <v>15</v>
      </c>
      <c r="O20" s="16">
        <v>28</v>
      </c>
    </row>
    <row r="24" ht="12.75">
      <c r="B24" s="10"/>
    </row>
    <row r="25" ht="12.75">
      <c r="B25" s="18"/>
    </row>
    <row r="26" ht="12.75">
      <c r="B26" s="18"/>
    </row>
    <row r="27" ht="12.75">
      <c r="B27" s="10"/>
    </row>
    <row r="28" ht="12.75">
      <c r="B28" s="10"/>
    </row>
    <row r="29" ht="12.75">
      <c r="B29" s="10"/>
    </row>
  </sheetData>
  <sheetProtection/>
  <mergeCells count="4">
    <mergeCell ref="A4:O4"/>
    <mergeCell ref="A2:O2"/>
    <mergeCell ref="A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21" customWidth="1"/>
    <col min="2" max="2" width="24.7109375" style="21" customWidth="1"/>
    <col min="3" max="3" width="28.7109375" style="21" customWidth="1"/>
    <col min="4" max="4" width="3.7109375" style="21" customWidth="1"/>
    <col min="5" max="5" width="5.7109375" style="21" customWidth="1"/>
    <col min="6" max="6" width="6.7109375" style="21" customWidth="1"/>
    <col min="7" max="7" width="5.7109375" style="21" customWidth="1"/>
    <col min="8" max="8" width="1.28515625" style="21" customWidth="1"/>
    <col min="9" max="9" width="4.7109375" style="22" customWidth="1"/>
    <col min="10" max="10" width="6.7109375" style="23" customWidth="1"/>
    <col min="11" max="16384" width="9.140625" style="21" customWidth="1"/>
  </cols>
  <sheetData>
    <row r="1" spans="1:10" ht="23.25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 t="s">
        <v>66</v>
      </c>
      <c r="B3" s="34"/>
      <c r="C3" s="35"/>
      <c r="D3" s="35"/>
      <c r="E3" s="35"/>
      <c r="F3" s="35"/>
      <c r="G3" s="35"/>
      <c r="H3" s="35"/>
      <c r="I3" s="35"/>
      <c r="J3" s="35"/>
    </row>
    <row r="5" spans="1:10" ht="12.75">
      <c r="A5" s="24" t="s">
        <v>0</v>
      </c>
      <c r="B5" t="s">
        <v>8</v>
      </c>
      <c r="C5" t="s">
        <v>32</v>
      </c>
      <c r="D5">
        <v>3</v>
      </c>
      <c r="E5">
        <v>12</v>
      </c>
      <c r="F5" s="20">
        <v>41</v>
      </c>
      <c r="G5">
        <v>31</v>
      </c>
      <c r="H5" s="25" t="s">
        <v>67</v>
      </c>
      <c r="I5" s="4">
        <v>10</v>
      </c>
      <c r="J5" s="26">
        <v>75.60975609756098</v>
      </c>
    </row>
    <row r="6" spans="1:10" ht="12.75">
      <c r="A6" s="24" t="s">
        <v>1</v>
      </c>
      <c r="B6" t="s">
        <v>31</v>
      </c>
      <c r="C6" t="s">
        <v>32</v>
      </c>
      <c r="D6">
        <v>3</v>
      </c>
      <c r="E6">
        <v>13</v>
      </c>
      <c r="F6" s="20">
        <v>55</v>
      </c>
      <c r="G6">
        <v>41</v>
      </c>
      <c r="H6" s="25" t="s">
        <v>67</v>
      </c>
      <c r="I6" s="4">
        <v>14</v>
      </c>
      <c r="J6" s="26">
        <v>74.54545454545455</v>
      </c>
    </row>
    <row r="7" spans="1:10" ht="12.75">
      <c r="A7" s="24" t="s">
        <v>2</v>
      </c>
      <c r="B7" t="s">
        <v>14</v>
      </c>
      <c r="C7" t="s">
        <v>32</v>
      </c>
      <c r="D7">
        <v>3</v>
      </c>
      <c r="E7">
        <v>9</v>
      </c>
      <c r="F7" s="20">
        <v>22</v>
      </c>
      <c r="G7">
        <v>16</v>
      </c>
      <c r="H7" s="25" t="s">
        <v>67</v>
      </c>
      <c r="I7" s="4">
        <v>6</v>
      </c>
      <c r="J7" s="26">
        <v>72.72727272727273</v>
      </c>
    </row>
    <row r="8" spans="1:10" ht="12.75">
      <c r="A8" s="24" t="s">
        <v>3</v>
      </c>
      <c r="B8" t="s">
        <v>63</v>
      </c>
      <c r="C8" t="s">
        <v>64</v>
      </c>
      <c r="D8">
        <v>3</v>
      </c>
      <c r="E8">
        <v>7</v>
      </c>
      <c r="F8" s="20">
        <v>31</v>
      </c>
      <c r="G8">
        <v>21</v>
      </c>
      <c r="H8" s="25" t="s">
        <v>67</v>
      </c>
      <c r="I8" s="4">
        <v>10</v>
      </c>
      <c r="J8" s="26">
        <v>67.74193548387096</v>
      </c>
    </row>
    <row r="9" spans="1:10" ht="12.75">
      <c r="A9" s="24" t="s">
        <v>4</v>
      </c>
      <c r="B9" t="s">
        <v>21</v>
      </c>
      <c r="C9" t="s">
        <v>64</v>
      </c>
      <c r="D9">
        <v>2</v>
      </c>
      <c r="E9">
        <v>6</v>
      </c>
      <c r="F9" s="20">
        <v>19</v>
      </c>
      <c r="G9">
        <v>11</v>
      </c>
      <c r="H9" s="25" t="s">
        <v>67</v>
      </c>
      <c r="I9" s="4">
        <v>8</v>
      </c>
      <c r="J9" s="26">
        <v>57.89473684210527</v>
      </c>
    </row>
    <row r="10" spans="1:10" ht="12.75">
      <c r="A10" s="24" t="s">
        <v>5</v>
      </c>
      <c r="B10" t="s">
        <v>41</v>
      </c>
      <c r="C10" t="s">
        <v>47</v>
      </c>
      <c r="D10">
        <v>3</v>
      </c>
      <c r="E10">
        <v>10</v>
      </c>
      <c r="F10" s="20">
        <v>37</v>
      </c>
      <c r="G10">
        <v>21</v>
      </c>
      <c r="H10" s="25" t="s">
        <v>67</v>
      </c>
      <c r="I10" s="4">
        <v>16</v>
      </c>
      <c r="J10" s="26">
        <v>56.75675675675676</v>
      </c>
    </row>
    <row r="11" spans="1:10" ht="12.75">
      <c r="A11" s="24" t="s">
        <v>6</v>
      </c>
      <c r="B11" t="s">
        <v>10</v>
      </c>
      <c r="C11" t="s">
        <v>64</v>
      </c>
      <c r="D11">
        <v>3</v>
      </c>
      <c r="E11">
        <v>10</v>
      </c>
      <c r="F11" s="20">
        <v>30</v>
      </c>
      <c r="G11">
        <v>17</v>
      </c>
      <c r="H11" s="25" t="s">
        <v>67</v>
      </c>
      <c r="I11" s="4">
        <v>13</v>
      </c>
      <c r="J11" s="26">
        <v>56.666666666666664</v>
      </c>
    </row>
    <row r="12" spans="1:10" ht="12.75">
      <c r="A12" s="24" t="s">
        <v>7</v>
      </c>
      <c r="B12" t="s">
        <v>9</v>
      </c>
      <c r="C12" t="s">
        <v>64</v>
      </c>
      <c r="D12">
        <v>2</v>
      </c>
      <c r="E12">
        <v>4</v>
      </c>
      <c r="F12" s="20">
        <v>17</v>
      </c>
      <c r="G12">
        <v>9</v>
      </c>
      <c r="H12" s="25" t="s">
        <v>67</v>
      </c>
      <c r="I12" s="4">
        <v>8</v>
      </c>
      <c r="J12" s="26">
        <v>52.94117647058824</v>
      </c>
    </row>
    <row r="13" spans="1:10" ht="12.75">
      <c r="A13" s="24" t="s">
        <v>12</v>
      </c>
      <c r="B13" t="s">
        <v>43</v>
      </c>
      <c r="C13" t="s">
        <v>48</v>
      </c>
      <c r="D13">
        <v>1</v>
      </c>
      <c r="E13">
        <v>4</v>
      </c>
      <c r="F13" s="20">
        <v>16</v>
      </c>
      <c r="G13">
        <v>8</v>
      </c>
      <c r="H13" s="25" t="s">
        <v>67</v>
      </c>
      <c r="I13" s="4">
        <v>8</v>
      </c>
      <c r="J13" s="26">
        <v>50</v>
      </c>
    </row>
    <row r="14" spans="1:10" ht="12.75">
      <c r="A14" s="24" t="s">
        <v>18</v>
      </c>
      <c r="B14" t="s">
        <v>50</v>
      </c>
      <c r="C14" t="s">
        <v>47</v>
      </c>
      <c r="D14">
        <v>3</v>
      </c>
      <c r="E14">
        <v>8</v>
      </c>
      <c r="F14" s="20">
        <v>27</v>
      </c>
      <c r="G14">
        <v>12</v>
      </c>
      <c r="H14" s="25" t="s">
        <v>67</v>
      </c>
      <c r="I14" s="4">
        <v>15</v>
      </c>
      <c r="J14" s="26">
        <v>44.44444444444444</v>
      </c>
    </row>
    <row r="15" spans="1:10" ht="12.75">
      <c r="A15" s="24" t="s">
        <v>26</v>
      </c>
      <c r="B15" t="s">
        <v>11</v>
      </c>
      <c r="C15" t="s">
        <v>64</v>
      </c>
      <c r="D15">
        <v>3</v>
      </c>
      <c r="E15">
        <v>7</v>
      </c>
      <c r="F15" s="20">
        <v>18</v>
      </c>
      <c r="G15">
        <v>7</v>
      </c>
      <c r="H15" s="25" t="s">
        <v>67</v>
      </c>
      <c r="I15" s="4">
        <v>11</v>
      </c>
      <c r="J15" s="26">
        <v>38.88888888888889</v>
      </c>
    </row>
    <row r="16" spans="1:10" ht="12.75">
      <c r="A16" s="24" t="s">
        <v>27</v>
      </c>
      <c r="B16" t="s">
        <v>65</v>
      </c>
      <c r="C16" t="s">
        <v>48</v>
      </c>
      <c r="D16">
        <v>2</v>
      </c>
      <c r="E16">
        <v>9</v>
      </c>
      <c r="F16" s="20">
        <v>32</v>
      </c>
      <c r="G16">
        <v>12</v>
      </c>
      <c r="H16" s="25" t="s">
        <v>67</v>
      </c>
      <c r="I16" s="4">
        <v>20</v>
      </c>
      <c r="J16" s="26">
        <v>37.5</v>
      </c>
    </row>
    <row r="17" spans="1:10" ht="12.75">
      <c r="A17" s="24" t="s">
        <v>28</v>
      </c>
      <c r="B17" t="s">
        <v>42</v>
      </c>
      <c r="C17" t="s">
        <v>47</v>
      </c>
      <c r="D17">
        <v>3</v>
      </c>
      <c r="E17">
        <v>10</v>
      </c>
      <c r="F17" s="20">
        <v>35</v>
      </c>
      <c r="G17">
        <v>13</v>
      </c>
      <c r="H17" s="25" t="s">
        <v>67</v>
      </c>
      <c r="I17" s="4">
        <v>22</v>
      </c>
      <c r="J17" s="26">
        <v>37.142857142857146</v>
      </c>
    </row>
    <row r="18" spans="1:10" ht="12.75">
      <c r="A18" s="24" t="s">
        <v>29</v>
      </c>
      <c r="B18" t="s">
        <v>49</v>
      </c>
      <c r="C18" t="s">
        <v>47</v>
      </c>
      <c r="D18">
        <v>3</v>
      </c>
      <c r="E18">
        <v>10</v>
      </c>
      <c r="F18" s="20">
        <v>31</v>
      </c>
      <c r="G18">
        <v>11</v>
      </c>
      <c r="H18" s="25" t="s">
        <v>67</v>
      </c>
      <c r="I18" s="4">
        <v>20</v>
      </c>
      <c r="J18" s="26">
        <v>35.483870967741936</v>
      </c>
    </row>
    <row r="19" spans="1:10" ht="12.75">
      <c r="A19" s="24" t="s">
        <v>30</v>
      </c>
      <c r="B19" t="s">
        <v>46</v>
      </c>
      <c r="C19" t="s">
        <v>48</v>
      </c>
      <c r="D19">
        <v>3</v>
      </c>
      <c r="E19">
        <v>14</v>
      </c>
      <c r="F19" s="20">
        <v>46</v>
      </c>
      <c r="G19">
        <v>15</v>
      </c>
      <c r="H19" s="25" t="s">
        <v>67</v>
      </c>
      <c r="I19" s="4">
        <v>31</v>
      </c>
      <c r="J19" s="26">
        <v>32.608695652173914</v>
      </c>
    </row>
    <row r="20" spans="1:10" ht="12.75">
      <c r="A20" s="24" t="s">
        <v>35</v>
      </c>
      <c r="B20" t="s">
        <v>51</v>
      </c>
      <c r="C20" t="s">
        <v>48</v>
      </c>
      <c r="D20">
        <v>1</v>
      </c>
      <c r="E20">
        <v>4</v>
      </c>
      <c r="F20" s="20">
        <v>13</v>
      </c>
      <c r="G20">
        <v>4</v>
      </c>
      <c r="H20" s="25" t="s">
        <v>67</v>
      </c>
      <c r="I20" s="4">
        <v>9</v>
      </c>
      <c r="J20" s="26">
        <v>30.76923076923077</v>
      </c>
    </row>
    <row r="21" spans="1:10" ht="12.75">
      <c r="A21" s="24" t="s">
        <v>36</v>
      </c>
      <c r="B21" t="s">
        <v>45</v>
      </c>
      <c r="C21" t="s">
        <v>48</v>
      </c>
      <c r="D21">
        <v>1</v>
      </c>
      <c r="E21">
        <v>5</v>
      </c>
      <c r="F21" s="20">
        <v>12</v>
      </c>
      <c r="G21">
        <v>3</v>
      </c>
      <c r="H21" s="25" t="s">
        <v>67</v>
      </c>
      <c r="I21" s="4">
        <v>9</v>
      </c>
      <c r="J21" s="26">
        <v>25</v>
      </c>
    </row>
    <row r="22" spans="1:10" ht="12.75">
      <c r="A22" s="24" t="s">
        <v>53</v>
      </c>
      <c r="B22" t="s">
        <v>60</v>
      </c>
      <c r="C22" t="s">
        <v>47</v>
      </c>
      <c r="D22">
        <v>2</v>
      </c>
      <c r="E22">
        <v>4</v>
      </c>
      <c r="F22" s="20">
        <v>10</v>
      </c>
      <c r="G22">
        <v>2</v>
      </c>
      <c r="H22" s="25" t="s">
        <v>67</v>
      </c>
      <c r="I22" s="4">
        <v>8</v>
      </c>
      <c r="J22" s="26">
        <v>20</v>
      </c>
    </row>
    <row r="23" spans="1:10" ht="12.75">
      <c r="A23" s="24" t="s">
        <v>54</v>
      </c>
      <c r="B23" t="s">
        <v>52</v>
      </c>
      <c r="C23" t="s">
        <v>48</v>
      </c>
      <c r="D23">
        <v>2</v>
      </c>
      <c r="E23">
        <v>9</v>
      </c>
      <c r="F23" s="20">
        <v>24</v>
      </c>
      <c r="G23">
        <v>4</v>
      </c>
      <c r="H23" s="25" t="s">
        <v>67</v>
      </c>
      <c r="I23" s="4">
        <v>20</v>
      </c>
      <c r="J23" s="26">
        <v>16.666666666666664</v>
      </c>
    </row>
    <row r="24" spans="9:10" ht="12.75">
      <c r="I24" s="21"/>
      <c r="J24" s="21"/>
    </row>
    <row r="25" spans="2:10" ht="12.75">
      <c r="B25" s="27" t="s">
        <v>68</v>
      </c>
      <c r="C25" s="27"/>
      <c r="D25" s="27"/>
      <c r="E25" s="27"/>
      <c r="F25" s="27"/>
      <c r="G25" s="27"/>
      <c r="H25" s="27"/>
      <c r="I25" s="27"/>
      <c r="J25" s="27"/>
    </row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3">
    <mergeCell ref="A2:J2"/>
    <mergeCell ref="A3:J3"/>
    <mergeCell ref="A1:J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2014-12-19T13:40:02Z</cp:lastPrinted>
  <dcterms:created xsi:type="dcterms:W3CDTF">2004-01-12T12:14:37Z</dcterms:created>
  <dcterms:modified xsi:type="dcterms:W3CDTF">2014-12-19T13:40:35Z</dcterms:modified>
  <cp:category/>
  <cp:version/>
  <cp:contentType/>
  <cp:contentStatus/>
</cp:coreProperties>
</file>